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５号（西谷橋・中ノ谷橋・貞政橋）　那賀・木頭西宇他　橋梁修繕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0" i="1" l="1"/>
  <c r="G76" i="1"/>
  <c r="G75" i="1"/>
  <c r="G73" i="1"/>
  <c r="G71" i="1"/>
  <c r="G70" i="1" s="1"/>
  <c r="G62" i="1"/>
  <c r="G59" i="1"/>
  <c r="G56" i="1" s="1"/>
  <c r="G57" i="1"/>
  <c r="G52" i="1"/>
  <c r="G50" i="1"/>
  <c r="G49" i="1" s="1"/>
  <c r="G41" i="1"/>
  <c r="G37" i="1"/>
  <c r="G33" i="1" s="1"/>
  <c r="G34" i="1"/>
  <c r="G30" i="1"/>
  <c r="G29" i="1"/>
  <c r="G25" i="1"/>
  <c r="G23" i="1"/>
  <c r="G22" i="1"/>
  <c r="G20" i="1"/>
  <c r="G17" i="1" s="1"/>
  <c r="G18" i="1"/>
  <c r="G12" i="1"/>
  <c r="G11" i="1"/>
  <c r="G10" i="1" l="1"/>
  <c r="G48" i="1"/>
  <c r="G61" i="1"/>
  <c r="G69" i="1"/>
  <c r="G79" i="1"/>
  <c r="G40" i="1"/>
  <c r="G64" i="1" l="1"/>
  <c r="G66" i="1"/>
  <c r="G68" i="1" s="1"/>
  <c r="G43" i="1"/>
  <c r="G45" i="1"/>
  <c r="G47" i="1" s="1"/>
  <c r="G88" i="1" s="1"/>
  <c r="G89" i="1" s="1"/>
  <c r="G87" i="1"/>
  <c r="G84" i="1"/>
  <c r="G86" i="1" s="1"/>
  <c r="G82" i="1"/>
</calcChain>
</file>

<file path=xl/sharedStrings.xml><?xml version="1.0" encoding="utf-8"?>
<sst xmlns="http://schemas.openxmlformats.org/spreadsheetml/2006/main" count="173" uniqueCount="64">
  <si>
    <t>工事費内訳書</t>
  </si>
  <si>
    <t>住　　　　所</t>
  </si>
  <si>
    <t>商号又は名称</t>
  </si>
  <si>
    <t>代 表 者 名</t>
  </si>
  <si>
    <t>工 事 名</t>
  </si>
  <si>
    <t>Ｒ１那土　国道１９５号（西谷橋）他２橋　那賀・木頭西宇他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</si>
  <si>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</si>
  <si>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</si>
  <si>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</si>
  <si>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</si>
  <si>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</si>
  <si>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</si>
  <si>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</si>
  <si>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</si>
  <si>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</si>
  <si>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</si>
  <si>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舗装版破砕</t>
  </si>
  <si>
    <t>m2</t>
  </si>
  <si>
    <t>殻運搬</t>
  </si>
  <si>
    <t>m3</t>
  </si>
  <si>
    <t>殻処分</t>
  </si>
  <si>
    <t>表層</t>
  </si>
  <si>
    <t>橋梁付属物工</t>
  </si>
  <si>
    <t>伸縮継手工</t>
  </si>
  <si>
    <t>橋梁用伸縮継手装置設置工</t>
  </si>
  <si>
    <t>m</t>
  </si>
  <si>
    <t>排水施設工</t>
  </si>
  <si>
    <t>橋面防水工</t>
  </si>
  <si>
    <t>橋梁補修工</t>
  </si>
  <si>
    <t>断面修復工</t>
  </si>
  <si>
    <t>左官工法</t>
  </si>
  <si>
    <t>橋</t>
  </si>
  <si>
    <t>表面含浸工</t>
  </si>
  <si>
    <t>簡易清掃・水切</t>
  </si>
  <si>
    <t xml:space="preserve">下地処理 </t>
  </si>
  <si>
    <t>含浸材塗布</t>
  </si>
  <si>
    <t>構造物撤去工</t>
  </si>
  <si>
    <t>運搬処理工</t>
  </si>
  <si>
    <t>仮設工</t>
  </si>
  <si>
    <t>足場工</t>
  </si>
  <si>
    <t xml:space="preserve">足場 </t>
  </si>
  <si>
    <t>足場（昇降施設）</t>
  </si>
  <si>
    <t>箇所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</si>
  <si>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</si>
  <si>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</si>
  <si>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</si>
  <si>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</si>
  <si>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</si>
  <si>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</si>
  <si>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</si>
  <si>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</si>
  <si>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</si>
  <si>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</si>
  <si>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</si>
  <si>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ひび割れ補修工</t>
  </si>
  <si>
    <t>低圧注入工法</t>
  </si>
  <si>
    <t>簡易清掃</t>
  </si>
  <si>
    <t>足場　</t>
  </si>
  <si>
    <t>掛m2</t>
  </si>
  <si>
    <t>左官工法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</si>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</sst>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G11+G17+G22+G29+G33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17</v>
      </c>
      <c r="F16" s="9">
        <v>29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22</v>
      </c>
      <c r="C17" s="24"/>
      <c r="D17" s="24"/>
      <c r="E17" s="8" t="s">
        <v>13</v>
      </c>
      <c r="F17" s="9">
        <v>1</v>
      </c>
      <c r="G17" s="11">
        <f>G18+G20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29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G23+G25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32</v>
      </c>
      <c r="D25" s="24"/>
      <c r="E25" s="8" t="s">
        <v>13</v>
      </c>
      <c r="F25" s="9">
        <v>1</v>
      </c>
      <c r="G25" s="11">
        <f>G26+G27+G28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17</v>
      </c>
      <c r="F26" s="9">
        <v>38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17</v>
      </c>
      <c r="F27" s="9">
        <v>38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17</v>
      </c>
      <c r="F28" s="9">
        <v>38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36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37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18</v>
      </c>
      <c r="E31" s="8" t="s">
        <v>19</v>
      </c>
      <c r="F31" s="10">
        <v>5.0000000000000001E-3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20</v>
      </c>
      <c r="E32" s="8" t="s">
        <v>19</v>
      </c>
      <c r="F32" s="10">
        <v>5.0000000000000001E-3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G34+G37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17</v>
      </c>
      <c r="F35" s="9">
        <v>34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42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6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9">
        <v>6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G11+G17+G22+G29+G33</f>
        <v>0</v>
      </c>
      <c r="I40" s="13">
        <v>31</v>
      </c>
      <c r="J40" s="14"/>
    </row>
    <row r="41" spans="1:10" ht="42" customHeight="1" x14ac:dyDescent="0.15">
      <c r="A41" s="23" t="s">
        <v>47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48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49</v>
      </c>
      <c r="B43" s="24"/>
      <c r="C43" s="24"/>
      <c r="D43" s="24"/>
      <c r="E43" s="8" t="s">
        <v>13</v>
      </c>
      <c r="F43" s="9">
        <v>1</v>
      </c>
      <c r="G43" s="11">
        <f>G40+G41</f>
        <v>0</v>
      </c>
      <c r="I43" s="13">
        <v>34</v>
      </c>
      <c r="J43" s="14"/>
    </row>
    <row r="44" spans="1:10" ht="42" customHeight="1" x14ac:dyDescent="0.15">
      <c r="A44" s="6"/>
      <c r="B44" s="24" t="s">
        <v>50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>
        <v>210</v>
      </c>
    </row>
    <row r="45" spans="1:10" ht="42" customHeight="1" x14ac:dyDescent="0.15">
      <c r="A45" s="23" t="s">
        <v>51</v>
      </c>
      <c r="B45" s="24"/>
      <c r="C45" s="24"/>
      <c r="D45" s="24"/>
      <c r="E45" s="8" t="s">
        <v>13</v>
      </c>
      <c r="F45" s="9">
        <v>1</v>
      </c>
      <c r="G45" s="11">
        <f>G40+G41+G44</f>
        <v>0</v>
      </c>
      <c r="I45" s="13">
        <v>36</v>
      </c>
      <c r="J45" s="14"/>
    </row>
    <row r="46" spans="1:10" ht="42" customHeight="1" x14ac:dyDescent="0.15">
      <c r="A46" s="6"/>
      <c r="B46" s="24" t="s">
        <v>52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220</v>
      </c>
    </row>
    <row r="47" spans="1:10" ht="42" customHeight="1" x14ac:dyDescent="0.15">
      <c r="A47" s="23" t="s">
        <v>53</v>
      </c>
      <c r="B47" s="24"/>
      <c r="C47" s="24"/>
      <c r="D47" s="24"/>
      <c r="E47" s="8" t="s">
        <v>13</v>
      </c>
      <c r="F47" s="9">
        <v>1</v>
      </c>
      <c r="G47" s="11">
        <f>G45+G46</f>
        <v>0</v>
      </c>
      <c r="I47" s="13">
        <v>38</v>
      </c>
      <c r="J47" s="14"/>
    </row>
    <row r="48" spans="1:10" ht="42" customHeight="1" x14ac:dyDescent="0.15">
      <c r="A48" s="23" t="s">
        <v>12</v>
      </c>
      <c r="B48" s="24"/>
      <c r="C48" s="24"/>
      <c r="D48" s="24"/>
      <c r="E48" s="8" t="s">
        <v>13</v>
      </c>
      <c r="F48" s="9">
        <v>1</v>
      </c>
      <c r="G48" s="11">
        <f>G49+G56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28</v>
      </c>
      <c r="C49" s="24"/>
      <c r="D49" s="24"/>
      <c r="E49" s="8" t="s">
        <v>13</v>
      </c>
      <c r="F49" s="9">
        <v>1</v>
      </c>
      <c r="G49" s="11">
        <f>G50+G52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54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55</v>
      </c>
      <c r="E51" s="8" t="s">
        <v>31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32</v>
      </c>
      <c r="D52" s="24"/>
      <c r="E52" s="8" t="s">
        <v>13</v>
      </c>
      <c r="F52" s="9">
        <v>1</v>
      </c>
      <c r="G52" s="11">
        <f>G53+G54+G55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56</v>
      </c>
      <c r="E53" s="8" t="s">
        <v>17</v>
      </c>
      <c r="F53" s="9">
        <v>150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34</v>
      </c>
      <c r="E54" s="8" t="s">
        <v>17</v>
      </c>
      <c r="F54" s="9">
        <v>150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35</v>
      </c>
      <c r="E55" s="8" t="s">
        <v>17</v>
      </c>
      <c r="F55" s="9">
        <v>150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38</v>
      </c>
      <c r="C56" s="24"/>
      <c r="D56" s="24"/>
      <c r="E56" s="8" t="s">
        <v>13</v>
      </c>
      <c r="F56" s="9">
        <v>1</v>
      </c>
      <c r="G56" s="11">
        <f>G57+G59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39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57</v>
      </c>
      <c r="E58" s="8" t="s">
        <v>58</v>
      </c>
      <c r="F58" s="9">
        <v>150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43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44</v>
      </c>
      <c r="E60" s="8" t="s">
        <v>45</v>
      </c>
      <c r="F60" s="9">
        <v>10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46</v>
      </c>
      <c r="B61" s="24"/>
      <c r="C61" s="24"/>
      <c r="D61" s="24"/>
      <c r="E61" s="8" t="s">
        <v>13</v>
      </c>
      <c r="F61" s="9">
        <v>1</v>
      </c>
      <c r="G61" s="11">
        <f>G49+G56</f>
        <v>0</v>
      </c>
      <c r="I61" s="13">
        <v>52</v>
      </c>
      <c r="J61" s="14"/>
    </row>
    <row r="62" spans="1:10" ht="42" customHeight="1" x14ac:dyDescent="0.15">
      <c r="A62" s="23" t="s">
        <v>47</v>
      </c>
      <c r="B62" s="24"/>
      <c r="C62" s="24"/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200</v>
      </c>
    </row>
    <row r="63" spans="1:10" ht="42" customHeight="1" x14ac:dyDescent="0.15">
      <c r="A63" s="6"/>
      <c r="B63" s="24" t="s">
        <v>48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49</v>
      </c>
      <c r="B64" s="24"/>
      <c r="C64" s="24"/>
      <c r="D64" s="24"/>
      <c r="E64" s="8" t="s">
        <v>13</v>
      </c>
      <c r="F64" s="9">
        <v>1</v>
      </c>
      <c r="G64" s="11">
        <f>G61+G62</f>
        <v>0</v>
      </c>
      <c r="I64" s="13">
        <v>55</v>
      </c>
      <c r="J64" s="14"/>
    </row>
    <row r="65" spans="1:10" ht="42" customHeight="1" x14ac:dyDescent="0.15">
      <c r="A65" s="6"/>
      <c r="B65" s="24" t="s">
        <v>50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210</v>
      </c>
    </row>
    <row r="66" spans="1:10" ht="42" customHeight="1" x14ac:dyDescent="0.15">
      <c r="A66" s="23" t="s">
        <v>51</v>
      </c>
      <c r="B66" s="24"/>
      <c r="C66" s="24"/>
      <c r="D66" s="24"/>
      <c r="E66" s="8" t="s">
        <v>13</v>
      </c>
      <c r="F66" s="9">
        <v>1</v>
      </c>
      <c r="G66" s="11">
        <f>G61+G62+G65</f>
        <v>0</v>
      </c>
      <c r="I66" s="13">
        <v>57</v>
      </c>
      <c r="J66" s="14"/>
    </row>
    <row r="67" spans="1:10" ht="42" customHeight="1" x14ac:dyDescent="0.15">
      <c r="A67" s="6"/>
      <c r="B67" s="24" t="s">
        <v>52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>
        <v>220</v>
      </c>
    </row>
    <row r="68" spans="1:10" ht="42" customHeight="1" x14ac:dyDescent="0.15">
      <c r="A68" s="23" t="s">
        <v>53</v>
      </c>
      <c r="B68" s="24"/>
      <c r="C68" s="24"/>
      <c r="D68" s="24"/>
      <c r="E68" s="8" t="s">
        <v>13</v>
      </c>
      <c r="F68" s="9">
        <v>1</v>
      </c>
      <c r="G68" s="11">
        <f>G66+G67</f>
        <v>0</v>
      </c>
      <c r="I68" s="13">
        <v>59</v>
      </c>
      <c r="J68" s="14"/>
    </row>
    <row r="69" spans="1:10" ht="42" customHeight="1" x14ac:dyDescent="0.15">
      <c r="A69" s="23" t="s">
        <v>12</v>
      </c>
      <c r="B69" s="24"/>
      <c r="C69" s="24"/>
      <c r="D69" s="24"/>
      <c r="E69" s="8" t="s">
        <v>13</v>
      </c>
      <c r="F69" s="9">
        <v>1</v>
      </c>
      <c r="G69" s="11">
        <f>G70+G75</f>
        <v>0</v>
      </c>
      <c r="I69" s="13">
        <v>60</v>
      </c>
      <c r="J69" s="14">
        <v>1</v>
      </c>
    </row>
    <row r="70" spans="1:10" ht="42" customHeight="1" x14ac:dyDescent="0.15">
      <c r="A70" s="6"/>
      <c r="B70" s="24" t="s">
        <v>28</v>
      </c>
      <c r="C70" s="24"/>
      <c r="D70" s="24"/>
      <c r="E70" s="8" t="s">
        <v>13</v>
      </c>
      <c r="F70" s="9">
        <v>1</v>
      </c>
      <c r="G70" s="11">
        <f>G71+G73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54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55</v>
      </c>
      <c r="E72" s="8" t="s">
        <v>31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24" t="s">
        <v>29</v>
      </c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59</v>
      </c>
      <c r="E74" s="8" t="s">
        <v>31</v>
      </c>
      <c r="F74" s="9">
        <v>1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24" t="s">
        <v>36</v>
      </c>
      <c r="C75" s="24"/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2</v>
      </c>
    </row>
    <row r="76" spans="1:10" ht="42" customHeight="1" x14ac:dyDescent="0.15">
      <c r="A76" s="6"/>
      <c r="B76" s="7"/>
      <c r="C76" s="24" t="s">
        <v>37</v>
      </c>
      <c r="D76" s="24"/>
      <c r="E76" s="8" t="s">
        <v>13</v>
      </c>
      <c r="F76" s="9">
        <v>1</v>
      </c>
      <c r="G76" s="11">
        <f>G77+G78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4" t="s">
        <v>18</v>
      </c>
      <c r="E77" s="8" t="s">
        <v>19</v>
      </c>
      <c r="F77" s="10">
        <v>0.09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20</v>
      </c>
      <c r="E78" s="8" t="s">
        <v>19</v>
      </c>
      <c r="F78" s="10">
        <v>0.09</v>
      </c>
      <c r="G78" s="12"/>
      <c r="I78" s="13">
        <v>69</v>
      </c>
      <c r="J78" s="14">
        <v>4</v>
      </c>
    </row>
    <row r="79" spans="1:10" ht="42" customHeight="1" x14ac:dyDescent="0.15">
      <c r="A79" s="23" t="s">
        <v>46</v>
      </c>
      <c r="B79" s="24"/>
      <c r="C79" s="24"/>
      <c r="D79" s="24"/>
      <c r="E79" s="8" t="s">
        <v>13</v>
      </c>
      <c r="F79" s="9">
        <v>1</v>
      </c>
      <c r="G79" s="11">
        <f>G70+G75</f>
        <v>0</v>
      </c>
      <c r="I79" s="13">
        <v>70</v>
      </c>
      <c r="J79" s="14"/>
    </row>
    <row r="80" spans="1:10" ht="42" customHeight="1" x14ac:dyDescent="0.15">
      <c r="A80" s="23" t="s">
        <v>47</v>
      </c>
      <c r="B80" s="24"/>
      <c r="C80" s="24"/>
      <c r="D80" s="24"/>
      <c r="E80" s="8" t="s">
        <v>13</v>
      </c>
      <c r="F80" s="9">
        <v>1</v>
      </c>
      <c r="G80" s="11">
        <f>G81</f>
        <v>0</v>
      </c>
      <c r="I80" s="13">
        <v>71</v>
      </c>
      <c r="J80" s="14">
        <v>200</v>
      </c>
    </row>
    <row r="81" spans="1:10" ht="42" customHeight="1" x14ac:dyDescent="0.15">
      <c r="A81" s="6"/>
      <c r="B81" s="24" t="s">
        <v>48</v>
      </c>
      <c r="C81" s="24"/>
      <c r="D81" s="24"/>
      <c r="E81" s="8" t="s">
        <v>13</v>
      </c>
      <c r="F81" s="9">
        <v>1</v>
      </c>
      <c r="G81" s="12"/>
      <c r="I81" s="13">
        <v>72</v>
      </c>
      <c r="J81" s="14"/>
    </row>
    <row r="82" spans="1:10" ht="42" customHeight="1" x14ac:dyDescent="0.15">
      <c r="A82" s="23" t="s">
        <v>49</v>
      </c>
      <c r="B82" s="24"/>
      <c r="C82" s="24"/>
      <c r="D82" s="24"/>
      <c r="E82" s="8" t="s">
        <v>13</v>
      </c>
      <c r="F82" s="9">
        <v>1</v>
      </c>
      <c r="G82" s="11">
        <f>G79+G80</f>
        <v>0</v>
      </c>
      <c r="I82" s="13">
        <v>73</v>
      </c>
      <c r="J82" s="14"/>
    </row>
    <row r="83" spans="1:10" ht="42" customHeight="1" x14ac:dyDescent="0.15">
      <c r="A83" s="6"/>
      <c r="B83" s="24" t="s">
        <v>50</v>
      </c>
      <c r="C83" s="24"/>
      <c r="D83" s="24"/>
      <c r="E83" s="8" t="s">
        <v>13</v>
      </c>
      <c r="F83" s="9">
        <v>1</v>
      </c>
      <c r="G83" s="12"/>
      <c r="I83" s="13">
        <v>74</v>
      </c>
      <c r="J83" s="14">
        <v>210</v>
      </c>
    </row>
    <row r="84" spans="1:10" ht="42" customHeight="1" x14ac:dyDescent="0.15">
      <c r="A84" s="23" t="s">
        <v>51</v>
      </c>
      <c r="B84" s="24"/>
      <c r="C84" s="24"/>
      <c r="D84" s="24"/>
      <c r="E84" s="8" t="s">
        <v>13</v>
      </c>
      <c r="F84" s="9">
        <v>1</v>
      </c>
      <c r="G84" s="11">
        <f>G79+G80+G83</f>
        <v>0</v>
      </c>
      <c r="I84" s="13">
        <v>75</v>
      </c>
      <c r="J84" s="14"/>
    </row>
    <row r="85" spans="1:10" ht="42" customHeight="1" x14ac:dyDescent="0.15">
      <c r="A85" s="6"/>
      <c r="B85" s="24" t="s">
        <v>52</v>
      </c>
      <c r="C85" s="24"/>
      <c r="D85" s="24"/>
      <c r="E85" s="8" t="s">
        <v>13</v>
      </c>
      <c r="F85" s="9">
        <v>1</v>
      </c>
      <c r="G85" s="12"/>
      <c r="I85" s="13">
        <v>76</v>
      </c>
      <c r="J85" s="14">
        <v>220</v>
      </c>
    </row>
    <row r="86" spans="1:10" ht="42" customHeight="1" x14ac:dyDescent="0.15">
      <c r="A86" s="23" t="s">
        <v>53</v>
      </c>
      <c r="B86" s="24"/>
      <c r="C86" s="24"/>
      <c r="D86" s="24"/>
      <c r="E86" s="8" t="s">
        <v>13</v>
      </c>
      <c r="F86" s="9">
        <v>1</v>
      </c>
      <c r="G86" s="11">
        <f>G84+G85</f>
        <v>0</v>
      </c>
      <c r="I86" s="13">
        <v>77</v>
      </c>
      <c r="J86" s="14"/>
    </row>
    <row r="87" spans="1:10" ht="42" customHeight="1" x14ac:dyDescent="0.15">
      <c r="A87" s="23" t="s">
        <v>60</v>
      </c>
      <c r="B87" s="24"/>
      <c r="C87" s="24"/>
      <c r="D87" s="24"/>
      <c r="E87" s="8" t="s">
        <v>13</v>
      </c>
      <c r="F87" s="9">
        <v>1</v>
      </c>
      <c r="G87" s="11">
        <f>G40+G61+G79</f>
        <v>0</v>
      </c>
      <c r="I87" s="13">
        <v>78</v>
      </c>
      <c r="J87" s="14">
        <v>20</v>
      </c>
    </row>
    <row r="88" spans="1:10" ht="42" customHeight="1" x14ac:dyDescent="0.15">
      <c r="A88" s="23" t="s">
        <v>61</v>
      </c>
      <c r="B88" s="24"/>
      <c r="C88" s="24"/>
      <c r="D88" s="24"/>
      <c r="E88" s="8" t="s">
        <v>13</v>
      </c>
      <c r="F88" s="9">
        <v>1</v>
      </c>
      <c r="G88" s="11">
        <f>G47+G68+G86</f>
        <v>0</v>
      </c>
      <c r="I88" s="13">
        <v>79</v>
      </c>
      <c r="J88" s="14">
        <v>30</v>
      </c>
    </row>
    <row r="89" spans="1:10" ht="42" customHeight="1" x14ac:dyDescent="0.15">
      <c r="A89" s="25" t="s">
        <v>62</v>
      </c>
      <c r="B89" s="26"/>
      <c r="C89" s="26"/>
      <c r="D89" s="26"/>
      <c r="E89" s="15" t="s">
        <v>63</v>
      </c>
      <c r="F89" s="16" t="s">
        <v>63</v>
      </c>
      <c r="G89" s="17">
        <f>G88</f>
        <v>0</v>
      </c>
      <c r="I89" s="18">
        <v>80</v>
      </c>
      <c r="J89" s="18">
        <v>90</v>
      </c>
    </row>
  </sheetData>
  <sheetProtection sheet="1"/>
  <mergeCells count="86">
    <mergeCell ref="A89:D89"/>
    <mergeCell ref="A84:D84"/>
    <mergeCell ref="B85:D85"/>
    <mergeCell ref="A86:D86"/>
    <mergeCell ref="A87:D87"/>
    <mergeCell ref="A88:D88"/>
    <mergeCell ref="A79:D79"/>
    <mergeCell ref="A80:D80"/>
    <mergeCell ref="B81:D81"/>
    <mergeCell ref="A82:D82"/>
    <mergeCell ref="B83:D83"/>
    <mergeCell ref="D74"/>
    <mergeCell ref="B75:D75"/>
    <mergeCell ref="C76:D76"/>
    <mergeCell ref="D77"/>
    <mergeCell ref="D78"/>
    <mergeCell ref="A69:D69"/>
    <mergeCell ref="B70:D70"/>
    <mergeCell ref="C71:D71"/>
    <mergeCell ref="D72"/>
    <mergeCell ref="C73:D73"/>
    <mergeCell ref="A64:D64"/>
    <mergeCell ref="B65:D65"/>
    <mergeCell ref="A66:D66"/>
    <mergeCell ref="B67:D67"/>
    <mergeCell ref="A68:D68"/>
    <mergeCell ref="C59:D59"/>
    <mergeCell ref="D60"/>
    <mergeCell ref="A61:D61"/>
    <mergeCell ref="A62:D62"/>
    <mergeCell ref="B63:D63"/>
    <mergeCell ref="D54"/>
    <mergeCell ref="D55"/>
    <mergeCell ref="B56:D56"/>
    <mergeCell ref="C57:D57"/>
    <mergeCell ref="D58"/>
    <mergeCell ref="B49:D49"/>
    <mergeCell ref="C50:D50"/>
    <mergeCell ref="D51"/>
    <mergeCell ref="C52:D52"/>
    <mergeCell ref="D53"/>
    <mergeCell ref="B44:D44"/>
    <mergeCell ref="A45:D45"/>
    <mergeCell ref="B46:D46"/>
    <mergeCell ref="A47:D47"/>
    <mergeCell ref="A48:D48"/>
    <mergeCell ref="D39"/>
    <mergeCell ref="A40:D40"/>
    <mergeCell ref="A41:D41"/>
    <mergeCell ref="B42:D42"/>
    <mergeCell ref="A43:D43"/>
    <mergeCell ref="C34:D34"/>
    <mergeCell ref="D35"/>
    <mergeCell ref="D36"/>
    <mergeCell ref="C37:D37"/>
    <mergeCell ref="D38"/>
    <mergeCell ref="B29:D29"/>
    <mergeCell ref="C30:D30"/>
    <mergeCell ref="D31"/>
    <mergeCell ref="D32"/>
    <mergeCell ref="B33:D33"/>
    <mergeCell ref="D24"/>
    <mergeCell ref="C25:D25"/>
    <mergeCell ref="D26"/>
    <mergeCell ref="D27"/>
    <mergeCell ref="D28"/>
    <mergeCell ref="D19"/>
    <mergeCell ref="C20:D20"/>
    <mergeCell ref="D21"/>
    <mergeCell ref="B22:D22"/>
    <mergeCell ref="C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2019-07-18T01:53:12Z</dcterms:created>
  <dcterms:modified xsi:type="dcterms:W3CDTF">2019-07-18T01:53:23Z</dcterms:modified>
</cp:coreProperties>
</file>